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ROMPIMIENT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0" hidden="1">ROMPIMIENTO!$A$1:$M$94</definedName>
    <definedName name="_xlnm.Extract" localSheetId="0">ROMPIMIENTO!#REF!</definedName>
  </definedNames>
  <calcPr calcId="145621"/>
</workbook>
</file>

<file path=xl/calcChain.xml><?xml version="1.0" encoding="utf-8"?>
<calcChain xmlns="http://schemas.openxmlformats.org/spreadsheetml/2006/main">
  <c r="A51" i="1" l="1"/>
  <c r="A54" i="1" s="1"/>
  <c r="A57" i="1" l="1"/>
  <c r="A55" i="1"/>
  <c r="A52" i="1"/>
  <c r="A60" i="1" l="1"/>
  <c r="A58" i="1"/>
  <c r="A63" i="1" l="1"/>
  <c r="A61" i="1"/>
  <c r="A66" i="1" l="1"/>
  <c r="A64" i="1"/>
  <c r="A69" i="1" l="1"/>
  <c r="A67" i="1"/>
  <c r="A72" i="1" l="1"/>
  <c r="A70" i="1"/>
  <c r="A75" i="1" l="1"/>
  <c r="A73" i="1"/>
  <c r="A78" i="1" l="1"/>
  <c r="A79" i="1" s="1"/>
  <c r="A80" i="1" s="1"/>
  <c r="A76" i="1"/>
</calcChain>
</file>

<file path=xl/sharedStrings.xml><?xml version="1.0" encoding="utf-8"?>
<sst xmlns="http://schemas.openxmlformats.org/spreadsheetml/2006/main" count="386" uniqueCount="97">
  <si>
    <t>Num</t>
  </si>
  <si>
    <t>Escuela o Academia</t>
  </si>
  <si>
    <t>Nombre y apellidos de atleta</t>
  </si>
  <si>
    <t>Rompimiento Solo Infantil</t>
  </si>
  <si>
    <t>Cinturon</t>
  </si>
  <si>
    <t>TIPO</t>
  </si>
  <si>
    <t>Genero</t>
  </si>
  <si>
    <t>Peso en kilos
(solo Números)</t>
  </si>
  <si>
    <t>Año de Nacimiento</t>
  </si>
  <si>
    <t>Categoria</t>
  </si>
  <si>
    <t>Division</t>
  </si>
  <si>
    <t>TAEKWONDO PLUS</t>
  </si>
  <si>
    <t>ROBBIN GEORGET</t>
  </si>
  <si>
    <t>si</t>
  </si>
  <si>
    <t>Blanco</t>
  </si>
  <si>
    <t>F</t>
  </si>
  <si>
    <t>INFANTIL A</t>
  </si>
  <si>
    <t/>
  </si>
  <si>
    <t>VICTORIA DIAZ</t>
  </si>
  <si>
    <t>INFANTIL B</t>
  </si>
  <si>
    <t xml:space="preserve">LUCIANA GARBANZO </t>
  </si>
  <si>
    <t>BHAN SEOK</t>
  </si>
  <si>
    <t>VALENTINA GONZALEZ</t>
  </si>
  <si>
    <t>JUDAI  SAYA</t>
  </si>
  <si>
    <t>Maria Jose Vargas</t>
  </si>
  <si>
    <t>Nathalia Chaverri</t>
  </si>
  <si>
    <t>BANTAM</t>
  </si>
  <si>
    <t>PAULA CASTRO</t>
  </si>
  <si>
    <t>Amarillo</t>
  </si>
  <si>
    <t>INFANTIL C</t>
  </si>
  <si>
    <t>FEATHER</t>
  </si>
  <si>
    <t>Jimena Perez</t>
  </si>
  <si>
    <t>MIDDLE</t>
  </si>
  <si>
    <t>SOFIA NAVARRO</t>
  </si>
  <si>
    <t>Taekwondo Guk Gi</t>
  </si>
  <si>
    <t>Sofia Porras</t>
  </si>
  <si>
    <t>FLY</t>
  </si>
  <si>
    <t>TAMARA UMAÑA</t>
  </si>
  <si>
    <t>FIN</t>
  </si>
  <si>
    <t>JUL GUP</t>
  </si>
  <si>
    <t>Alexandra Espinoza Mora</t>
  </si>
  <si>
    <t>Verde</t>
  </si>
  <si>
    <t>Karen Avendaño Soto</t>
  </si>
  <si>
    <t>Rojo</t>
  </si>
  <si>
    <t>SAN DO KWAN</t>
  </si>
  <si>
    <t>MATTEHW PEÑA ULARTE</t>
  </si>
  <si>
    <t>SI</t>
  </si>
  <si>
    <t>M</t>
  </si>
  <si>
    <t>SEBASTIAN SOTO ABARCA</t>
  </si>
  <si>
    <t>Cristopher Burgos</t>
  </si>
  <si>
    <t>GABRIEL PEÑA</t>
  </si>
  <si>
    <t>Adrielle Paniagua</t>
  </si>
  <si>
    <t>Matias Montalban</t>
  </si>
  <si>
    <t>Gabriel Pacheco</t>
  </si>
  <si>
    <t>Adrian Rivera</t>
  </si>
  <si>
    <t>ADRIAN MATARRITA</t>
  </si>
  <si>
    <t>ANDRES CARPIO</t>
  </si>
  <si>
    <t xml:space="preserve">JACK DAVILA </t>
  </si>
  <si>
    <t>Cristian Perez</t>
  </si>
  <si>
    <t>SEBASTIAN GONZALEZ</t>
  </si>
  <si>
    <t>LIGHT</t>
  </si>
  <si>
    <t>Mateo Guillen</t>
  </si>
  <si>
    <t>ALEJANDRO NARVAEZ</t>
  </si>
  <si>
    <t>ESTEBAN SOTO ABARCA</t>
  </si>
  <si>
    <t>Fabio Montero</t>
  </si>
  <si>
    <t>WELTER</t>
  </si>
  <si>
    <t>Jorge Mena Calvo</t>
  </si>
  <si>
    <t>HWAN-DO</t>
  </si>
  <si>
    <t>JOHAN FERNANDEZ</t>
  </si>
  <si>
    <t xml:space="preserve">JOSUE SOTO </t>
  </si>
  <si>
    <t>Andres Romero</t>
  </si>
  <si>
    <t>Roberto Retana</t>
  </si>
  <si>
    <t>GABRIEL SEGURA</t>
  </si>
  <si>
    <t xml:space="preserve">DEREK MARRERO </t>
  </si>
  <si>
    <t>MIKE UMAÑA</t>
  </si>
  <si>
    <t>DENIS MONTOYA</t>
  </si>
  <si>
    <t>NICOLAS RODRIGUEZ</t>
  </si>
  <si>
    <t>JUAN DIEGO PEREZA</t>
  </si>
  <si>
    <t>Steven Escalante Masis</t>
  </si>
  <si>
    <t>ANDRES BONILLA</t>
  </si>
  <si>
    <t>ANGEL MESEN</t>
  </si>
  <si>
    <t>MARIA CELESTE PERAZA</t>
  </si>
  <si>
    <t>KEVIN ROBLES</t>
  </si>
  <si>
    <t>ANDRES VARGAS</t>
  </si>
  <si>
    <t>GABRIEL VARGAS</t>
  </si>
  <si>
    <t>Gabriel Ramirez</t>
  </si>
  <si>
    <t>Sebastian Haddad</t>
  </si>
  <si>
    <t>Azul</t>
  </si>
  <si>
    <t>L HEAVY</t>
  </si>
  <si>
    <t>IGNACIO GARBANZO</t>
  </si>
  <si>
    <t>CADETE</t>
  </si>
  <si>
    <t>Academia Dragón Barva</t>
  </si>
  <si>
    <t xml:space="preserve">Oscar Núñez Campos </t>
  </si>
  <si>
    <t>Francisco Fuster</t>
  </si>
  <si>
    <t>L MIDDLE</t>
  </si>
  <si>
    <t>Juan Carlos Calderón Ruiz</t>
  </si>
  <si>
    <t>Negro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</si>
</sst>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color rgb="FFFFFF0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00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3">
    <xf numFmtId="0" fontId="0" fillId="0" borderId="0" xfId="0"/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Protection="1">
      <protection hidden="1"/>
    </xf>
    <xf numFmtId="0" fontId="2" fillId="3" borderId="2" xfId="0" applyFont="1" applyFill="1" applyBorder="1" applyProtection="1">
      <protection locked="0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hidden="1"/>
    </xf>
    <xf numFmtId="0" fontId="0" fillId="0" borderId="0" xfId="0" applyFill="1" applyBorder="1"/>
    <xf numFmtId="0" fontId="2" fillId="0" borderId="0" xfId="0" applyFont="1" applyFill="1" applyBorder="1" applyProtection="1">
      <protection hidden="1"/>
    </xf>
    <xf numFmtId="0" fontId="2" fillId="0" borderId="0" xfId="0" applyFont="1" applyFill="1" applyBorder="1" applyProtection="1"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hidden="1"/>
    </xf>
    <xf numFmtId="0" fontId="0" fillId="0" borderId="2" xfId="0" applyFill="1" applyBorder="1"/>
  </cellXfs>
  <cellStyles count="2">
    <cellStyle name="Normal" xfId="0" builtinId="0"/>
    <cellStyle name="Normal 2" xfId="1"/>
  </cellStyles>
  <dxfs count="66"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-LISTAS/ALE%20YANG%20OREAMUN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-LISTAS/correctas/ALE%20YANG%20OREAMUNO%20list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-LISTAS/correctas/DRAGON%20BARV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-LISTAS/correctas/GUK%20GI%20%20201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A-LISTAS/correctas/HWAN-DO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A-LISTAS/correctas/SAN%20DO%20KWAN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A-LISTAS/correctas/TAEKWONDO%20PLUS%20201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A-LISTAS/correctas/LISTA%20BHAN%20SEOK%202015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A-LISTAS/correctas/JUDAI%20SAY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80"/>
  <sheetViews>
    <sheetView tabSelected="1" workbookViewId="0">
      <selection activeCell="E7" sqref="E7"/>
    </sheetView>
  </sheetViews>
  <sheetFormatPr baseColWidth="10" defaultRowHeight="15" x14ac:dyDescent="0.25"/>
  <cols>
    <col min="1" max="1" width="4.85546875" style="7" bestFit="1" customWidth="1"/>
    <col min="2" max="2" width="32.7109375" style="7" bestFit="1" customWidth="1"/>
    <col min="3" max="3" width="30.28515625" style="7" bestFit="1" customWidth="1"/>
    <col min="4" max="4" width="10.7109375" style="7" bestFit="1" customWidth="1"/>
    <col min="5" max="5" width="7.85546875" style="7" bestFit="1" customWidth="1"/>
    <col min="6" max="6" width="7.85546875" style="7" customWidth="1"/>
    <col min="7" max="7" width="6.85546875" style="7" bestFit="1" customWidth="1"/>
    <col min="8" max="8" width="11" style="7" bestFit="1" customWidth="1"/>
    <col min="9" max="9" width="10" style="7" bestFit="1" customWidth="1"/>
    <col min="10" max="10" width="9.28515625" style="7" bestFit="1" customWidth="1"/>
    <col min="11" max="11" width="8.140625" style="7" bestFit="1" customWidth="1"/>
  </cols>
  <sheetData>
    <row r="1" spans="1:13" ht="38.25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3" x14ac:dyDescent="0.25">
      <c r="A2" s="3">
        <v>1</v>
      </c>
      <c r="B2" s="3" t="s">
        <v>11</v>
      </c>
      <c r="C2" s="4" t="s">
        <v>12</v>
      </c>
      <c r="D2" s="5" t="s">
        <v>13</v>
      </c>
      <c r="E2" s="4" t="s">
        <v>14</v>
      </c>
      <c r="F2" s="4">
        <v>1</v>
      </c>
      <c r="G2" s="5" t="s">
        <v>15</v>
      </c>
      <c r="H2" s="4"/>
      <c r="I2" s="4">
        <v>2011</v>
      </c>
      <c r="J2" s="3" t="s">
        <v>16</v>
      </c>
      <c r="K2" s="6" t="s">
        <v>17</v>
      </c>
    </row>
    <row r="3" spans="1:13" x14ac:dyDescent="0.25">
      <c r="A3" s="3">
        <v>1</v>
      </c>
      <c r="B3" s="3" t="s">
        <v>11</v>
      </c>
      <c r="C3" s="4" t="s">
        <v>18</v>
      </c>
      <c r="D3" s="5" t="s">
        <v>13</v>
      </c>
      <c r="E3" s="4" t="s">
        <v>14</v>
      </c>
      <c r="F3" s="4">
        <v>1</v>
      </c>
      <c r="G3" s="5" t="s">
        <v>15</v>
      </c>
      <c r="H3" s="4"/>
      <c r="I3" s="4">
        <v>2009</v>
      </c>
      <c r="J3" s="3" t="s">
        <v>19</v>
      </c>
      <c r="K3" s="6" t="s">
        <v>17</v>
      </c>
    </row>
    <row r="5" spans="1:13" x14ac:dyDescent="0.25">
      <c r="A5" s="3">
        <v>2</v>
      </c>
      <c r="B5" s="3" t="s">
        <v>11</v>
      </c>
      <c r="C5" s="4" t="s">
        <v>20</v>
      </c>
      <c r="D5" s="5" t="s">
        <v>13</v>
      </c>
      <c r="E5" s="4" t="s">
        <v>14</v>
      </c>
      <c r="F5" s="4">
        <v>1</v>
      </c>
      <c r="G5" s="5" t="s">
        <v>15</v>
      </c>
      <c r="H5" s="4"/>
      <c r="I5" s="4">
        <v>2009</v>
      </c>
      <c r="J5" s="3" t="s">
        <v>19</v>
      </c>
      <c r="K5" s="6" t="s">
        <v>17</v>
      </c>
    </row>
    <row r="6" spans="1:13" x14ac:dyDescent="0.25">
      <c r="A6" s="3">
        <v>2</v>
      </c>
      <c r="B6" s="3" t="s">
        <v>21</v>
      </c>
      <c r="C6" s="4" t="s">
        <v>22</v>
      </c>
      <c r="D6" s="5" t="s">
        <v>13</v>
      </c>
      <c r="E6" s="4" t="s">
        <v>14</v>
      </c>
      <c r="F6" s="4">
        <v>1</v>
      </c>
      <c r="G6" s="5" t="s">
        <v>15</v>
      </c>
      <c r="H6" s="4"/>
      <c r="I6" s="4">
        <v>2009</v>
      </c>
      <c r="J6" s="3" t="s">
        <v>19</v>
      </c>
      <c r="K6" s="6" t="s">
        <v>17</v>
      </c>
    </row>
    <row r="8" spans="1:13" s="7" customFormat="1" x14ac:dyDescent="0.25">
      <c r="A8" s="3">
        <v>3</v>
      </c>
      <c r="B8" s="3" t="s">
        <v>23</v>
      </c>
      <c r="C8" s="4" t="s">
        <v>24</v>
      </c>
      <c r="D8" s="5" t="s">
        <v>13</v>
      </c>
      <c r="E8" s="4" t="s">
        <v>14</v>
      </c>
      <c r="F8" s="4">
        <v>1</v>
      </c>
      <c r="G8" s="5" t="s">
        <v>15</v>
      </c>
      <c r="H8" s="4"/>
      <c r="I8" s="4">
        <v>2008</v>
      </c>
      <c r="J8" s="3" t="s">
        <v>19</v>
      </c>
      <c r="K8" s="6" t="s">
        <v>17</v>
      </c>
      <c r="L8"/>
      <c r="M8"/>
    </row>
    <row r="9" spans="1:13" x14ac:dyDescent="0.25">
      <c r="A9" s="3">
        <v>3</v>
      </c>
      <c r="B9" s="3" t="s">
        <v>23</v>
      </c>
      <c r="C9" s="4" t="s">
        <v>25</v>
      </c>
      <c r="D9" s="5" t="s">
        <v>13</v>
      </c>
      <c r="E9" s="4" t="s">
        <v>14</v>
      </c>
      <c r="F9" s="4">
        <v>1</v>
      </c>
      <c r="G9" s="5" t="s">
        <v>15</v>
      </c>
      <c r="H9" s="4">
        <v>23</v>
      </c>
      <c r="I9" s="4">
        <v>2008</v>
      </c>
      <c r="J9" s="3" t="s">
        <v>19</v>
      </c>
      <c r="K9" s="6" t="s">
        <v>26</v>
      </c>
    </row>
    <row r="11" spans="1:13" x14ac:dyDescent="0.25">
      <c r="A11" s="3">
        <v>4</v>
      </c>
      <c r="B11" s="3" t="s">
        <v>21</v>
      </c>
      <c r="C11" s="4" t="s">
        <v>27</v>
      </c>
      <c r="D11" s="5" t="s">
        <v>13</v>
      </c>
      <c r="E11" s="4" t="s">
        <v>28</v>
      </c>
      <c r="F11" s="4">
        <v>2</v>
      </c>
      <c r="G11" s="5" t="s">
        <v>15</v>
      </c>
      <c r="H11" s="4">
        <v>28</v>
      </c>
      <c r="I11" s="4">
        <v>2006</v>
      </c>
      <c r="J11" s="3" t="s">
        <v>29</v>
      </c>
      <c r="K11" s="6" t="s">
        <v>30</v>
      </c>
    </row>
    <row r="12" spans="1:13" x14ac:dyDescent="0.25">
      <c r="A12" s="3">
        <v>4</v>
      </c>
      <c r="B12" s="3" t="s">
        <v>23</v>
      </c>
      <c r="C12" s="4" t="s">
        <v>31</v>
      </c>
      <c r="D12" s="5" t="s">
        <v>13</v>
      </c>
      <c r="E12" s="4" t="s">
        <v>14</v>
      </c>
      <c r="F12" s="4">
        <v>1</v>
      </c>
      <c r="G12" s="5" t="s">
        <v>15</v>
      </c>
      <c r="H12" s="4">
        <v>41</v>
      </c>
      <c r="I12" s="4">
        <v>2006</v>
      </c>
      <c r="J12" s="3" t="s">
        <v>29</v>
      </c>
      <c r="K12" s="6" t="s">
        <v>32</v>
      </c>
    </row>
    <row r="13" spans="1:13" x14ac:dyDescent="0.25">
      <c r="A13" s="3">
        <v>4</v>
      </c>
      <c r="B13" s="3" t="s">
        <v>21</v>
      </c>
      <c r="C13" s="4" t="s">
        <v>33</v>
      </c>
      <c r="D13" s="5" t="s">
        <v>13</v>
      </c>
      <c r="E13" s="4" t="s">
        <v>28</v>
      </c>
      <c r="F13" s="4">
        <v>2</v>
      </c>
      <c r="G13" s="5" t="s">
        <v>15</v>
      </c>
      <c r="H13" s="4">
        <v>26</v>
      </c>
      <c r="I13" s="4">
        <v>2007</v>
      </c>
      <c r="J13" s="3" t="s">
        <v>19</v>
      </c>
      <c r="K13" s="6" t="s">
        <v>30</v>
      </c>
    </row>
    <row r="15" spans="1:13" ht="14.25" customHeight="1" x14ac:dyDescent="0.25">
      <c r="A15" s="3">
        <v>5</v>
      </c>
      <c r="B15" s="3" t="s">
        <v>34</v>
      </c>
      <c r="C15" s="4" t="s">
        <v>35</v>
      </c>
      <c r="D15" s="5" t="s">
        <v>13</v>
      </c>
      <c r="E15" s="4" t="s">
        <v>28</v>
      </c>
      <c r="F15" s="4">
        <v>2</v>
      </c>
      <c r="G15" s="5" t="s">
        <v>15</v>
      </c>
      <c r="H15" s="4">
        <v>20</v>
      </c>
      <c r="I15" s="4">
        <v>2009</v>
      </c>
      <c r="J15" s="3" t="s">
        <v>19</v>
      </c>
      <c r="K15" s="6" t="s">
        <v>36</v>
      </c>
    </row>
    <row r="16" spans="1:13" x14ac:dyDescent="0.25">
      <c r="A16" s="3">
        <v>5</v>
      </c>
      <c r="B16" s="3" t="s">
        <v>21</v>
      </c>
      <c r="C16" s="4" t="s">
        <v>37</v>
      </c>
      <c r="D16" s="5" t="s">
        <v>13</v>
      </c>
      <c r="E16" s="4" t="s">
        <v>28</v>
      </c>
      <c r="F16" s="4">
        <v>2</v>
      </c>
      <c r="G16" s="5" t="s">
        <v>15</v>
      </c>
      <c r="H16" s="4">
        <v>19</v>
      </c>
      <c r="I16" s="4">
        <v>2009</v>
      </c>
      <c r="J16" s="3" t="s">
        <v>19</v>
      </c>
      <c r="K16" s="6" t="s">
        <v>38</v>
      </c>
    </row>
    <row r="18" spans="1:13" s="7" customFormat="1" x14ac:dyDescent="0.25">
      <c r="A18" s="3">
        <v>6</v>
      </c>
      <c r="B18" s="3" t="s">
        <v>39</v>
      </c>
      <c r="C18" s="4" t="s">
        <v>40</v>
      </c>
      <c r="D18" s="5" t="s">
        <v>13</v>
      </c>
      <c r="E18" s="4" t="s">
        <v>41</v>
      </c>
      <c r="F18" s="4">
        <v>3</v>
      </c>
      <c r="G18" s="5" t="s">
        <v>15</v>
      </c>
      <c r="H18" s="4">
        <v>19</v>
      </c>
      <c r="I18" s="4">
        <v>2009</v>
      </c>
      <c r="J18" s="3" t="s">
        <v>19</v>
      </c>
      <c r="K18" s="6" t="s">
        <v>38</v>
      </c>
      <c r="L18"/>
      <c r="M18"/>
    </row>
    <row r="19" spans="1:13" x14ac:dyDescent="0.25">
      <c r="A19" s="3">
        <v>6</v>
      </c>
      <c r="B19" s="3" t="s">
        <v>39</v>
      </c>
      <c r="C19" s="4" t="s">
        <v>42</v>
      </c>
      <c r="D19" s="5" t="s">
        <v>13</v>
      </c>
      <c r="E19" s="4" t="s">
        <v>43</v>
      </c>
      <c r="F19" s="4">
        <v>5</v>
      </c>
      <c r="G19" s="5" t="s">
        <v>15</v>
      </c>
      <c r="H19" s="4">
        <v>24</v>
      </c>
      <c r="I19" s="4">
        <v>2007</v>
      </c>
      <c r="J19" s="3" t="s">
        <v>19</v>
      </c>
      <c r="K19" s="6" t="s">
        <v>26</v>
      </c>
    </row>
    <row r="21" spans="1:13" x14ac:dyDescent="0.25">
      <c r="A21" s="3">
        <v>7</v>
      </c>
      <c r="B21" s="3" t="s">
        <v>44</v>
      </c>
      <c r="C21" s="4" t="s">
        <v>45</v>
      </c>
      <c r="D21" s="5" t="s">
        <v>46</v>
      </c>
      <c r="E21" s="4" t="s">
        <v>14</v>
      </c>
      <c r="F21" s="4">
        <v>1</v>
      </c>
      <c r="G21" s="5" t="s">
        <v>47</v>
      </c>
      <c r="H21" s="4">
        <v>19</v>
      </c>
      <c r="I21" s="4">
        <v>2011</v>
      </c>
      <c r="J21" s="3" t="s">
        <v>16</v>
      </c>
      <c r="K21" s="6" t="s">
        <v>38</v>
      </c>
    </row>
    <row r="22" spans="1:13" s="7" customFormat="1" x14ac:dyDescent="0.25">
      <c r="A22" s="3">
        <v>7</v>
      </c>
      <c r="B22" s="3" t="s">
        <v>21</v>
      </c>
      <c r="C22" s="4" t="s">
        <v>48</v>
      </c>
      <c r="D22" s="5" t="s">
        <v>13</v>
      </c>
      <c r="E22" s="4" t="s">
        <v>14</v>
      </c>
      <c r="F22" s="4">
        <v>1</v>
      </c>
      <c r="G22" s="5" t="s">
        <v>47</v>
      </c>
      <c r="H22" s="4"/>
      <c r="I22" s="4">
        <v>2011</v>
      </c>
      <c r="J22" s="3" t="s">
        <v>16</v>
      </c>
      <c r="K22" s="6" t="s">
        <v>17</v>
      </c>
      <c r="L22"/>
      <c r="M22"/>
    </row>
    <row r="24" spans="1:13" x14ac:dyDescent="0.25">
      <c r="A24" s="3">
        <v>8</v>
      </c>
      <c r="B24" s="3" t="s">
        <v>23</v>
      </c>
      <c r="C24" s="4" t="s">
        <v>49</v>
      </c>
      <c r="D24" s="5" t="s">
        <v>13</v>
      </c>
      <c r="E24" s="4" t="s">
        <v>14</v>
      </c>
      <c r="F24" s="4">
        <v>1</v>
      </c>
      <c r="G24" s="5" t="s">
        <v>47</v>
      </c>
      <c r="H24" s="4">
        <v>16</v>
      </c>
      <c r="I24" s="4">
        <v>2011</v>
      </c>
      <c r="J24" s="3" t="s">
        <v>16</v>
      </c>
      <c r="K24" s="6" t="s">
        <v>38</v>
      </c>
    </row>
    <row r="25" spans="1:13" x14ac:dyDescent="0.25">
      <c r="A25" s="3">
        <v>8</v>
      </c>
      <c r="B25" s="3" t="s">
        <v>21</v>
      </c>
      <c r="C25" s="4" t="s">
        <v>50</v>
      </c>
      <c r="D25" s="5" t="s">
        <v>13</v>
      </c>
      <c r="E25" s="4" t="s">
        <v>14</v>
      </c>
      <c r="F25" s="4">
        <v>1</v>
      </c>
      <c r="G25" s="5" t="s">
        <v>47</v>
      </c>
      <c r="H25" s="4"/>
      <c r="I25" s="4">
        <v>2010</v>
      </c>
      <c r="J25" s="3" t="s">
        <v>16</v>
      </c>
      <c r="K25" s="6" t="s">
        <v>17</v>
      </c>
    </row>
    <row r="27" spans="1:13" x14ac:dyDescent="0.25">
      <c r="A27" s="3">
        <v>9</v>
      </c>
      <c r="B27" s="3" t="s">
        <v>23</v>
      </c>
      <c r="C27" s="4" t="s">
        <v>51</v>
      </c>
      <c r="D27" s="5" t="s">
        <v>13</v>
      </c>
      <c r="E27" s="4" t="s">
        <v>14</v>
      </c>
      <c r="F27" s="4">
        <v>1</v>
      </c>
      <c r="G27" s="5" t="s">
        <v>47</v>
      </c>
      <c r="H27" s="4">
        <v>15</v>
      </c>
      <c r="I27" s="4">
        <v>2010</v>
      </c>
      <c r="J27" s="3" t="s">
        <v>16</v>
      </c>
      <c r="K27" s="6" t="s">
        <v>38</v>
      </c>
    </row>
    <row r="28" spans="1:13" x14ac:dyDescent="0.25">
      <c r="A28" s="3">
        <v>9</v>
      </c>
      <c r="B28" s="3" t="s">
        <v>23</v>
      </c>
      <c r="C28" s="4" t="s">
        <v>52</v>
      </c>
      <c r="D28" s="5" t="s">
        <v>13</v>
      </c>
      <c r="E28" s="4" t="s">
        <v>14</v>
      </c>
      <c r="F28" s="4">
        <v>1</v>
      </c>
      <c r="G28" s="5" t="s">
        <v>47</v>
      </c>
      <c r="H28" s="4">
        <v>18</v>
      </c>
      <c r="I28" s="4">
        <v>2010</v>
      </c>
      <c r="J28" s="3" t="s">
        <v>16</v>
      </c>
      <c r="K28" s="6" t="s">
        <v>38</v>
      </c>
    </row>
    <row r="30" spans="1:13" s="7" customFormat="1" x14ac:dyDescent="0.25">
      <c r="A30" s="3">
        <v>10</v>
      </c>
      <c r="B30" s="3" t="s">
        <v>34</v>
      </c>
      <c r="C30" s="4" t="s">
        <v>53</v>
      </c>
      <c r="D30" s="5" t="s">
        <v>13</v>
      </c>
      <c r="E30" s="4" t="s">
        <v>14</v>
      </c>
      <c r="F30" s="4">
        <v>1</v>
      </c>
      <c r="G30" s="5" t="s">
        <v>47</v>
      </c>
      <c r="H30" s="4">
        <v>18</v>
      </c>
      <c r="I30" s="4">
        <v>2009</v>
      </c>
      <c r="J30" s="3" t="s">
        <v>19</v>
      </c>
      <c r="K30" s="6" t="s">
        <v>38</v>
      </c>
      <c r="L30"/>
      <c r="M30"/>
    </row>
    <row r="31" spans="1:13" x14ac:dyDescent="0.25">
      <c r="A31" s="3">
        <v>10</v>
      </c>
      <c r="B31" s="3" t="s">
        <v>34</v>
      </c>
      <c r="C31" s="4" t="s">
        <v>54</v>
      </c>
      <c r="D31" s="5" t="s">
        <v>13</v>
      </c>
      <c r="E31" s="4" t="s">
        <v>14</v>
      </c>
      <c r="F31" s="4">
        <v>1</v>
      </c>
      <c r="G31" s="5" t="s">
        <v>47</v>
      </c>
      <c r="H31" s="4">
        <v>22</v>
      </c>
      <c r="I31" s="4">
        <v>2009</v>
      </c>
      <c r="J31" s="3" t="s">
        <v>19</v>
      </c>
      <c r="K31" s="6" t="s">
        <v>36</v>
      </c>
    </row>
    <row r="32" spans="1:13" x14ac:dyDescent="0.25">
      <c r="A32" s="8"/>
      <c r="B32" s="8"/>
      <c r="C32" s="9"/>
      <c r="D32" s="10"/>
      <c r="E32" s="9"/>
      <c r="F32" s="9"/>
      <c r="G32" s="10"/>
      <c r="H32" s="9"/>
      <c r="I32" s="9"/>
      <c r="J32" s="8"/>
      <c r="K32" s="11"/>
    </row>
    <row r="33" spans="1:13" x14ac:dyDescent="0.25">
      <c r="A33" s="3">
        <v>11</v>
      </c>
      <c r="B33" s="3" t="s">
        <v>21</v>
      </c>
      <c r="C33" s="4" t="s">
        <v>55</v>
      </c>
      <c r="D33" s="5" t="s">
        <v>13</v>
      </c>
      <c r="E33" s="4" t="s">
        <v>14</v>
      </c>
      <c r="F33" s="4">
        <v>1</v>
      </c>
      <c r="G33" s="5" t="s">
        <v>47</v>
      </c>
      <c r="H33" s="4"/>
      <c r="I33" s="4">
        <v>2009</v>
      </c>
      <c r="J33" s="3" t="s">
        <v>19</v>
      </c>
      <c r="K33" s="6" t="s">
        <v>17</v>
      </c>
    </row>
    <row r="34" spans="1:13" x14ac:dyDescent="0.25">
      <c r="A34" s="3">
        <v>11</v>
      </c>
      <c r="B34" s="3" t="s">
        <v>21</v>
      </c>
      <c r="C34" s="4" t="s">
        <v>56</v>
      </c>
      <c r="D34" s="5" t="s">
        <v>13</v>
      </c>
      <c r="E34" s="4" t="s">
        <v>14</v>
      </c>
      <c r="F34" s="4">
        <v>1</v>
      </c>
      <c r="G34" s="5" t="s">
        <v>47</v>
      </c>
      <c r="H34" s="4">
        <v>28</v>
      </c>
      <c r="I34" s="4">
        <v>2009</v>
      </c>
      <c r="J34" s="3" t="s">
        <v>19</v>
      </c>
      <c r="K34" s="6" t="s">
        <v>30</v>
      </c>
    </row>
    <row r="36" spans="1:13" x14ac:dyDescent="0.25">
      <c r="A36" s="3">
        <v>12</v>
      </c>
      <c r="B36" s="3" t="s">
        <v>21</v>
      </c>
      <c r="C36" s="4" t="s">
        <v>57</v>
      </c>
      <c r="D36" s="5" t="s">
        <v>13</v>
      </c>
      <c r="E36" s="4" t="s">
        <v>14</v>
      </c>
      <c r="F36" s="4">
        <v>1</v>
      </c>
      <c r="G36" s="5" t="s">
        <v>47</v>
      </c>
      <c r="H36" s="4">
        <v>19</v>
      </c>
      <c r="I36" s="4">
        <v>2009</v>
      </c>
      <c r="J36" s="3" t="s">
        <v>19</v>
      </c>
      <c r="K36" s="6" t="s">
        <v>38</v>
      </c>
    </row>
    <row r="37" spans="1:13" s="7" customFormat="1" x14ac:dyDescent="0.25">
      <c r="A37" s="3">
        <v>12</v>
      </c>
      <c r="B37" s="3" t="s">
        <v>23</v>
      </c>
      <c r="C37" s="4" t="s">
        <v>58</v>
      </c>
      <c r="D37" s="5" t="s">
        <v>13</v>
      </c>
      <c r="E37" s="4" t="s">
        <v>14</v>
      </c>
      <c r="F37" s="4">
        <v>1</v>
      </c>
      <c r="G37" s="5" t="s">
        <v>47</v>
      </c>
      <c r="H37" s="4"/>
      <c r="I37" s="4">
        <v>2009</v>
      </c>
      <c r="J37" s="3" t="s">
        <v>19</v>
      </c>
      <c r="K37" s="6" t="s">
        <v>17</v>
      </c>
      <c r="L37"/>
      <c r="M37"/>
    </row>
    <row r="39" spans="1:13" x14ac:dyDescent="0.25">
      <c r="A39" s="3">
        <v>13</v>
      </c>
      <c r="B39" s="3" t="s">
        <v>21</v>
      </c>
      <c r="C39" s="4" t="s">
        <v>59</v>
      </c>
      <c r="D39" s="5" t="s">
        <v>13</v>
      </c>
      <c r="E39" s="4" t="s">
        <v>14</v>
      </c>
      <c r="F39" s="4">
        <v>1</v>
      </c>
      <c r="G39" s="5" t="s">
        <v>47</v>
      </c>
      <c r="H39" s="4">
        <v>32</v>
      </c>
      <c r="I39" s="4">
        <v>2008</v>
      </c>
      <c r="J39" s="3" t="s">
        <v>19</v>
      </c>
      <c r="K39" s="6" t="s">
        <v>60</v>
      </c>
    </row>
    <row r="40" spans="1:13" x14ac:dyDescent="0.25">
      <c r="A40" s="3">
        <v>13</v>
      </c>
      <c r="B40" s="3" t="s">
        <v>23</v>
      </c>
      <c r="C40" s="4" t="s">
        <v>61</v>
      </c>
      <c r="D40" s="5" t="s">
        <v>13</v>
      </c>
      <c r="E40" s="4" t="s">
        <v>14</v>
      </c>
      <c r="F40" s="4">
        <v>1</v>
      </c>
      <c r="G40" s="5" t="s">
        <v>47</v>
      </c>
      <c r="H40" s="4">
        <v>31</v>
      </c>
      <c r="I40" s="4">
        <v>2008</v>
      </c>
      <c r="J40" s="3" t="s">
        <v>19</v>
      </c>
      <c r="K40" s="6" t="s">
        <v>60</v>
      </c>
    </row>
    <row r="42" spans="1:13" x14ac:dyDescent="0.25">
      <c r="A42" s="3">
        <v>14</v>
      </c>
      <c r="B42" s="3" t="s">
        <v>23</v>
      </c>
      <c r="C42" s="4" t="s">
        <v>62</v>
      </c>
      <c r="D42" s="5"/>
      <c r="E42" s="4" t="s">
        <v>14</v>
      </c>
      <c r="F42" s="4">
        <v>1</v>
      </c>
      <c r="G42" s="5" t="s">
        <v>47</v>
      </c>
      <c r="H42" s="4"/>
      <c r="I42" s="4">
        <v>2007</v>
      </c>
      <c r="J42" s="12"/>
      <c r="K42" s="12"/>
      <c r="L42" s="7"/>
      <c r="M42" s="7"/>
    </row>
    <row r="43" spans="1:13" x14ac:dyDescent="0.25">
      <c r="A43" s="3">
        <v>14</v>
      </c>
      <c r="B43" s="3" t="s">
        <v>21</v>
      </c>
      <c r="C43" s="4" t="s">
        <v>63</v>
      </c>
      <c r="D43" s="5" t="s">
        <v>13</v>
      </c>
      <c r="E43" s="4" t="s">
        <v>14</v>
      </c>
      <c r="F43" s="4">
        <v>1</v>
      </c>
      <c r="G43" s="5" t="s">
        <v>47</v>
      </c>
      <c r="H43" s="4"/>
      <c r="I43" s="4">
        <v>2006</v>
      </c>
      <c r="J43" s="3" t="s">
        <v>29</v>
      </c>
      <c r="K43" s="6" t="s">
        <v>17</v>
      </c>
    </row>
    <row r="45" spans="1:13" s="7" customFormat="1" x14ac:dyDescent="0.25">
      <c r="A45" s="3">
        <v>15</v>
      </c>
      <c r="B45" s="3" t="s">
        <v>23</v>
      </c>
      <c r="C45" s="4" t="s">
        <v>64</v>
      </c>
      <c r="D45" s="5" t="s">
        <v>13</v>
      </c>
      <c r="E45" s="4" t="s">
        <v>14</v>
      </c>
      <c r="F45" s="4">
        <v>1</v>
      </c>
      <c r="G45" s="5" t="s">
        <v>47</v>
      </c>
      <c r="H45" s="4">
        <v>35</v>
      </c>
      <c r="I45" s="4">
        <v>2007</v>
      </c>
      <c r="J45" s="3" t="s">
        <v>19</v>
      </c>
      <c r="K45" s="6" t="s">
        <v>65</v>
      </c>
      <c r="L45"/>
      <c r="M45"/>
    </row>
    <row r="46" spans="1:13" x14ac:dyDescent="0.25">
      <c r="A46" s="3">
        <v>15</v>
      </c>
      <c r="B46" s="3" t="s">
        <v>39</v>
      </c>
      <c r="C46" s="4" t="s">
        <v>66</v>
      </c>
      <c r="D46" s="5" t="s">
        <v>13</v>
      </c>
      <c r="E46" s="4" t="s">
        <v>14</v>
      </c>
      <c r="F46" s="4">
        <v>1</v>
      </c>
      <c r="G46" s="5" t="s">
        <v>47</v>
      </c>
      <c r="H46" s="4">
        <v>27</v>
      </c>
      <c r="I46" s="4">
        <v>2007</v>
      </c>
      <c r="J46" s="3" t="s">
        <v>19</v>
      </c>
      <c r="K46" s="6" t="s">
        <v>30</v>
      </c>
    </row>
    <row r="48" spans="1:13" x14ac:dyDescent="0.25">
      <c r="A48" s="3">
        <v>16</v>
      </c>
      <c r="B48" s="3" t="s">
        <v>67</v>
      </c>
      <c r="C48" s="4" t="s">
        <v>68</v>
      </c>
      <c r="D48" s="5" t="s">
        <v>13</v>
      </c>
      <c r="E48" s="4" t="s">
        <v>14</v>
      </c>
      <c r="F48" s="4">
        <v>1</v>
      </c>
      <c r="G48" s="5" t="s">
        <v>47</v>
      </c>
      <c r="H48" s="4">
        <v>44</v>
      </c>
      <c r="I48" s="4">
        <v>2005</v>
      </c>
      <c r="J48" s="3" t="s">
        <v>29</v>
      </c>
      <c r="K48" s="6" t="s">
        <v>32</v>
      </c>
    </row>
    <row r="49" spans="1:13" x14ac:dyDescent="0.25">
      <c r="A49" s="3">
        <v>16</v>
      </c>
      <c r="B49" s="3" t="s">
        <v>21</v>
      </c>
      <c r="C49" s="4" t="s">
        <v>69</v>
      </c>
      <c r="D49" s="5" t="s">
        <v>13</v>
      </c>
      <c r="E49" s="4" t="s">
        <v>14</v>
      </c>
      <c r="F49" s="4">
        <v>1</v>
      </c>
      <c r="G49" s="5" t="s">
        <v>47</v>
      </c>
      <c r="H49" s="4"/>
      <c r="I49" s="4">
        <v>2005</v>
      </c>
      <c r="J49" s="3" t="s">
        <v>29</v>
      </c>
      <c r="K49" s="6" t="s">
        <v>17</v>
      </c>
    </row>
    <row r="51" spans="1:13" x14ac:dyDescent="0.25">
      <c r="A51" s="3">
        <f>+A48+1</f>
        <v>17</v>
      </c>
      <c r="B51" s="3" t="s">
        <v>23</v>
      </c>
      <c r="C51" s="4" t="s">
        <v>70</v>
      </c>
      <c r="D51" s="5" t="s">
        <v>13</v>
      </c>
      <c r="E51" s="4" t="s">
        <v>14</v>
      </c>
      <c r="F51" s="4">
        <v>1</v>
      </c>
      <c r="G51" s="5" t="s">
        <v>47</v>
      </c>
      <c r="H51" s="4"/>
      <c r="I51" s="4">
        <v>2005</v>
      </c>
      <c r="J51" s="3" t="s">
        <v>29</v>
      </c>
      <c r="K51" s="6" t="s">
        <v>17</v>
      </c>
    </row>
    <row r="52" spans="1:13" s="7" customFormat="1" x14ac:dyDescent="0.25">
      <c r="A52" s="3">
        <f>+A51</f>
        <v>17</v>
      </c>
      <c r="B52" s="3" t="s">
        <v>23</v>
      </c>
      <c r="C52" s="4" t="s">
        <v>71</v>
      </c>
      <c r="D52" s="5" t="s">
        <v>13</v>
      </c>
      <c r="E52" s="4" t="s">
        <v>14</v>
      </c>
      <c r="F52" s="4">
        <v>1</v>
      </c>
      <c r="G52" s="5" t="s">
        <v>47</v>
      </c>
      <c r="H52" s="4">
        <v>41</v>
      </c>
      <c r="I52" s="4">
        <v>2004</v>
      </c>
      <c r="J52" s="3" t="s">
        <v>29</v>
      </c>
      <c r="K52" s="6" t="s">
        <v>32</v>
      </c>
      <c r="L52"/>
      <c r="M52"/>
    </row>
    <row r="54" spans="1:13" x14ac:dyDescent="0.25">
      <c r="A54" s="3">
        <f>+A51+1</f>
        <v>18</v>
      </c>
      <c r="B54" s="3" t="s">
        <v>21</v>
      </c>
      <c r="C54" s="4" t="s">
        <v>72</v>
      </c>
      <c r="D54" s="5" t="s">
        <v>13</v>
      </c>
      <c r="E54" s="4" t="s">
        <v>28</v>
      </c>
      <c r="F54" s="4">
        <v>2</v>
      </c>
      <c r="G54" s="5" t="s">
        <v>47</v>
      </c>
      <c r="H54" s="4">
        <v>18</v>
      </c>
      <c r="I54" s="4">
        <v>2009</v>
      </c>
      <c r="J54" s="3" t="s">
        <v>19</v>
      </c>
      <c r="K54" s="6" t="s">
        <v>38</v>
      </c>
    </row>
    <row r="55" spans="1:13" x14ac:dyDescent="0.25">
      <c r="A55" s="3">
        <f>+A54</f>
        <v>18</v>
      </c>
      <c r="B55" s="3" t="s">
        <v>21</v>
      </c>
      <c r="C55" s="4" t="s">
        <v>73</v>
      </c>
      <c r="D55" s="5" t="s">
        <v>13</v>
      </c>
      <c r="E55" s="4" t="s">
        <v>28</v>
      </c>
      <c r="F55" s="4">
        <v>2</v>
      </c>
      <c r="G55" s="5" t="s">
        <v>47</v>
      </c>
      <c r="H55" s="4">
        <v>18</v>
      </c>
      <c r="I55" s="4">
        <v>2009</v>
      </c>
      <c r="J55" s="3" t="s">
        <v>19</v>
      </c>
      <c r="K55" s="6" t="s">
        <v>38</v>
      </c>
    </row>
    <row r="57" spans="1:13" x14ac:dyDescent="0.25">
      <c r="A57" s="3">
        <f>+A54+1</f>
        <v>19</v>
      </c>
      <c r="B57" s="3" t="s">
        <v>21</v>
      </c>
      <c r="C57" s="4" t="s">
        <v>74</v>
      </c>
      <c r="D57" s="5" t="s">
        <v>13</v>
      </c>
      <c r="E57" s="4" t="s">
        <v>28</v>
      </c>
      <c r="F57" s="4">
        <v>2</v>
      </c>
      <c r="G57" s="5" t="s">
        <v>47</v>
      </c>
      <c r="H57" s="4">
        <v>24</v>
      </c>
      <c r="I57" s="4">
        <v>2009</v>
      </c>
      <c r="J57" s="3" t="s">
        <v>19</v>
      </c>
      <c r="K57" s="6" t="s">
        <v>26</v>
      </c>
    </row>
    <row r="58" spans="1:13" x14ac:dyDescent="0.25">
      <c r="A58" s="3">
        <f>+A57</f>
        <v>19</v>
      </c>
      <c r="B58" s="3" t="s">
        <v>21</v>
      </c>
      <c r="C58" s="4" t="s">
        <v>75</v>
      </c>
      <c r="D58" s="5" t="s">
        <v>13</v>
      </c>
      <c r="E58" s="4" t="s">
        <v>28</v>
      </c>
      <c r="F58" s="4">
        <v>2</v>
      </c>
      <c r="G58" s="5" t="s">
        <v>47</v>
      </c>
      <c r="H58" s="4">
        <v>22</v>
      </c>
      <c r="I58" s="4">
        <v>2009</v>
      </c>
      <c r="J58" s="3" t="s">
        <v>19</v>
      </c>
      <c r="K58" s="6" t="s">
        <v>36</v>
      </c>
    </row>
    <row r="60" spans="1:13" s="7" customFormat="1" x14ac:dyDescent="0.25">
      <c r="A60" s="3">
        <f>+A57+1</f>
        <v>20</v>
      </c>
      <c r="B60" s="3" t="s">
        <v>21</v>
      </c>
      <c r="C60" s="4" t="s">
        <v>76</v>
      </c>
      <c r="D60" s="5" t="s">
        <v>13</v>
      </c>
      <c r="E60" s="4" t="s">
        <v>28</v>
      </c>
      <c r="F60" s="4">
        <v>2</v>
      </c>
      <c r="G60" s="5" t="s">
        <v>47</v>
      </c>
      <c r="H60" s="4">
        <v>22</v>
      </c>
      <c r="I60" s="4">
        <v>2009</v>
      </c>
      <c r="J60" s="3" t="s">
        <v>19</v>
      </c>
      <c r="K60" s="6" t="s">
        <v>36</v>
      </c>
      <c r="L60"/>
      <c r="M60"/>
    </row>
    <row r="61" spans="1:13" x14ac:dyDescent="0.25">
      <c r="A61" s="3">
        <f>+A60</f>
        <v>20</v>
      </c>
      <c r="B61" s="3" t="s">
        <v>21</v>
      </c>
      <c r="C61" s="4" t="s">
        <v>77</v>
      </c>
      <c r="D61" s="5" t="s">
        <v>13</v>
      </c>
      <c r="E61" s="4" t="s">
        <v>28</v>
      </c>
      <c r="F61" s="4">
        <v>2</v>
      </c>
      <c r="G61" s="5" t="s">
        <v>47</v>
      </c>
      <c r="H61" s="4">
        <v>27</v>
      </c>
      <c r="I61" s="4">
        <v>2008</v>
      </c>
      <c r="J61" s="3" t="s">
        <v>19</v>
      </c>
      <c r="K61" s="6" t="s">
        <v>30</v>
      </c>
    </row>
    <row r="63" spans="1:13" x14ac:dyDescent="0.25">
      <c r="A63" s="3">
        <f>+A60+1</f>
        <v>21</v>
      </c>
      <c r="B63" s="3" t="s">
        <v>39</v>
      </c>
      <c r="C63" s="4" t="s">
        <v>78</v>
      </c>
      <c r="D63" s="5" t="s">
        <v>13</v>
      </c>
      <c r="E63" s="4" t="s">
        <v>28</v>
      </c>
      <c r="F63" s="4">
        <v>2</v>
      </c>
      <c r="G63" s="5" t="s">
        <v>47</v>
      </c>
      <c r="H63" s="4">
        <v>19</v>
      </c>
      <c r="I63" s="4">
        <v>2008</v>
      </c>
      <c r="J63" s="3" t="s">
        <v>19</v>
      </c>
      <c r="K63" s="6" t="s">
        <v>38</v>
      </c>
    </row>
    <row r="64" spans="1:13" x14ac:dyDescent="0.25">
      <c r="A64" s="3">
        <f>+A63</f>
        <v>21</v>
      </c>
      <c r="B64" s="3" t="s">
        <v>21</v>
      </c>
      <c r="C64" s="4" t="s">
        <v>79</v>
      </c>
      <c r="D64" s="5" t="s">
        <v>13</v>
      </c>
      <c r="E64" s="4" t="s">
        <v>28</v>
      </c>
      <c r="F64" s="4">
        <v>2</v>
      </c>
      <c r="G64" s="5" t="s">
        <v>47</v>
      </c>
      <c r="H64" s="4"/>
      <c r="I64" s="4">
        <v>2007</v>
      </c>
      <c r="J64" s="3" t="s">
        <v>19</v>
      </c>
      <c r="K64" s="6" t="s">
        <v>17</v>
      </c>
    </row>
    <row r="66" spans="1:13" x14ac:dyDescent="0.25">
      <c r="A66" s="3">
        <f>+A63+1</f>
        <v>22</v>
      </c>
      <c r="B66" s="3" t="s">
        <v>67</v>
      </c>
      <c r="C66" s="4" t="s">
        <v>80</v>
      </c>
      <c r="D66" s="5" t="s">
        <v>13</v>
      </c>
      <c r="E66" s="4" t="s">
        <v>28</v>
      </c>
      <c r="F66" s="4">
        <v>2</v>
      </c>
      <c r="G66" s="5" t="s">
        <v>47</v>
      </c>
      <c r="H66" s="4">
        <v>42</v>
      </c>
      <c r="I66" s="4">
        <v>2006</v>
      </c>
      <c r="J66" s="3" t="s">
        <v>29</v>
      </c>
      <c r="K66" s="6" t="s">
        <v>17</v>
      </c>
    </row>
    <row r="67" spans="1:13" s="7" customFormat="1" x14ac:dyDescent="0.25">
      <c r="A67" s="3">
        <f>+A66</f>
        <v>22</v>
      </c>
      <c r="B67" s="3" t="s">
        <v>21</v>
      </c>
      <c r="C67" s="4" t="s">
        <v>81</v>
      </c>
      <c r="D67" s="5" t="s">
        <v>13</v>
      </c>
      <c r="E67" s="4" t="s">
        <v>28</v>
      </c>
      <c r="F67" s="4">
        <v>2</v>
      </c>
      <c r="G67" s="5" t="s">
        <v>47</v>
      </c>
      <c r="H67" s="4">
        <v>32</v>
      </c>
      <c r="I67" s="4">
        <v>2006</v>
      </c>
      <c r="J67" s="3" t="s">
        <v>29</v>
      </c>
      <c r="K67" s="6" t="s">
        <v>60</v>
      </c>
      <c r="L67"/>
      <c r="M67"/>
    </row>
    <row r="69" spans="1:13" x14ac:dyDescent="0.25">
      <c r="A69" s="3">
        <f>+A66+1</f>
        <v>23</v>
      </c>
      <c r="B69" s="3" t="s">
        <v>21</v>
      </c>
      <c r="C69" s="4" t="s">
        <v>82</v>
      </c>
      <c r="D69" s="5" t="s">
        <v>13</v>
      </c>
      <c r="E69" s="4" t="s">
        <v>28</v>
      </c>
      <c r="F69" s="4">
        <v>2</v>
      </c>
      <c r="G69" s="5" t="s">
        <v>47</v>
      </c>
      <c r="H69" s="4"/>
      <c r="I69" s="4">
        <v>2006</v>
      </c>
      <c r="J69" s="3" t="s">
        <v>29</v>
      </c>
      <c r="K69" s="6" t="s">
        <v>17</v>
      </c>
    </row>
    <row r="70" spans="1:13" x14ac:dyDescent="0.25">
      <c r="A70" s="3">
        <f>+A69</f>
        <v>23</v>
      </c>
      <c r="B70" s="3" t="s">
        <v>21</v>
      </c>
      <c r="C70" s="4" t="s">
        <v>83</v>
      </c>
      <c r="D70" s="5" t="s">
        <v>13</v>
      </c>
      <c r="E70" s="4" t="s">
        <v>28</v>
      </c>
      <c r="F70" s="4">
        <v>2</v>
      </c>
      <c r="G70" s="5" t="s">
        <v>47</v>
      </c>
      <c r="H70" s="4"/>
      <c r="I70" s="4">
        <v>2006</v>
      </c>
      <c r="J70" s="3" t="s">
        <v>29</v>
      </c>
      <c r="K70" s="6" t="s">
        <v>17</v>
      </c>
    </row>
    <row r="72" spans="1:13" x14ac:dyDescent="0.25">
      <c r="A72" s="3">
        <f>+A69+1</f>
        <v>24</v>
      </c>
      <c r="B72" s="3" t="s">
        <v>11</v>
      </c>
      <c r="C72" s="4" t="s">
        <v>84</v>
      </c>
      <c r="D72" s="5" t="s">
        <v>13</v>
      </c>
      <c r="E72" s="4" t="s">
        <v>41</v>
      </c>
      <c r="F72" s="4">
        <v>3</v>
      </c>
      <c r="G72" s="5" t="s">
        <v>47</v>
      </c>
      <c r="H72" s="4"/>
      <c r="I72" s="4">
        <v>2006</v>
      </c>
      <c r="J72" s="3" t="s">
        <v>29</v>
      </c>
      <c r="K72" s="6" t="s">
        <v>17</v>
      </c>
    </row>
    <row r="73" spans="1:13" x14ac:dyDescent="0.25">
      <c r="A73" s="3">
        <f>+A72</f>
        <v>24</v>
      </c>
      <c r="B73" s="3" t="s">
        <v>23</v>
      </c>
      <c r="C73" s="4" t="s">
        <v>85</v>
      </c>
      <c r="D73" s="5" t="s">
        <v>13</v>
      </c>
      <c r="E73" s="4" t="s">
        <v>41</v>
      </c>
      <c r="F73" s="4">
        <v>3</v>
      </c>
      <c r="G73" s="5" t="s">
        <v>47</v>
      </c>
      <c r="H73" s="4">
        <v>32</v>
      </c>
      <c r="I73" s="4">
        <v>2006</v>
      </c>
      <c r="J73" s="3" t="s">
        <v>29</v>
      </c>
      <c r="K73" s="6" t="s">
        <v>60</v>
      </c>
    </row>
    <row r="75" spans="1:13" s="7" customFormat="1" x14ac:dyDescent="0.25">
      <c r="A75" s="3">
        <f>+A72+1</f>
        <v>25</v>
      </c>
      <c r="B75" s="3" t="s">
        <v>34</v>
      </c>
      <c r="C75" s="4" t="s">
        <v>86</v>
      </c>
      <c r="D75" s="5" t="s">
        <v>13</v>
      </c>
      <c r="E75" s="4" t="s">
        <v>87</v>
      </c>
      <c r="F75" s="4">
        <v>4</v>
      </c>
      <c r="G75" s="5" t="s">
        <v>47</v>
      </c>
      <c r="H75" s="4">
        <v>46</v>
      </c>
      <c r="I75" s="4">
        <v>2006</v>
      </c>
      <c r="J75" s="3" t="s">
        <v>29</v>
      </c>
      <c r="K75" s="6" t="s">
        <v>88</v>
      </c>
      <c r="L75"/>
      <c r="M75"/>
    </row>
    <row r="76" spans="1:13" x14ac:dyDescent="0.25">
      <c r="A76" s="3">
        <f>+A75</f>
        <v>25</v>
      </c>
      <c r="B76" s="3" t="s">
        <v>11</v>
      </c>
      <c r="C76" s="4" t="s">
        <v>89</v>
      </c>
      <c r="D76" s="5" t="s">
        <v>13</v>
      </c>
      <c r="E76" s="4" t="s">
        <v>87</v>
      </c>
      <c r="F76" s="4">
        <v>4</v>
      </c>
      <c r="G76" s="5" t="s">
        <v>47</v>
      </c>
      <c r="H76" s="4"/>
      <c r="I76" s="4">
        <v>2003</v>
      </c>
      <c r="J76" s="3" t="s">
        <v>90</v>
      </c>
      <c r="K76" s="6" t="s">
        <v>17</v>
      </c>
    </row>
    <row r="78" spans="1:13" x14ac:dyDescent="0.25">
      <c r="A78" s="3">
        <f>+A75+1</f>
        <v>26</v>
      </c>
      <c r="B78" s="3" t="s">
        <v>91</v>
      </c>
      <c r="C78" s="4" t="s">
        <v>92</v>
      </c>
      <c r="D78" s="5" t="s">
        <v>13</v>
      </c>
      <c r="E78" s="4" t="s">
        <v>43</v>
      </c>
      <c r="F78" s="4">
        <v>5</v>
      </c>
      <c r="G78" s="5" t="s">
        <v>47</v>
      </c>
      <c r="H78" s="4">
        <v>33</v>
      </c>
      <c r="I78" s="4">
        <v>2007</v>
      </c>
      <c r="J78" s="3" t="s">
        <v>19</v>
      </c>
      <c r="K78" s="6" t="s">
        <v>65</v>
      </c>
    </row>
    <row r="79" spans="1:13" x14ac:dyDescent="0.25">
      <c r="A79" s="3">
        <f>+A78</f>
        <v>26</v>
      </c>
      <c r="B79" s="3" t="s">
        <v>34</v>
      </c>
      <c r="C79" s="4" t="s">
        <v>93</v>
      </c>
      <c r="D79" s="5" t="s">
        <v>13</v>
      </c>
      <c r="E79" s="4" t="s">
        <v>43</v>
      </c>
      <c r="F79" s="4">
        <v>5</v>
      </c>
      <c r="G79" s="5" t="s">
        <v>47</v>
      </c>
      <c r="H79" s="4">
        <v>38</v>
      </c>
      <c r="I79" s="4">
        <v>2005</v>
      </c>
      <c r="J79" s="3" t="s">
        <v>29</v>
      </c>
      <c r="K79" s="6" t="s">
        <v>94</v>
      </c>
    </row>
    <row r="80" spans="1:13" x14ac:dyDescent="0.25">
      <c r="A80" s="3">
        <f>+A79</f>
        <v>26</v>
      </c>
      <c r="B80" s="3" t="s">
        <v>91</v>
      </c>
      <c r="C80" s="4" t="s">
        <v>95</v>
      </c>
      <c r="D80" s="5" t="s">
        <v>13</v>
      </c>
      <c r="E80" s="4" t="s">
        <v>96</v>
      </c>
      <c r="F80" s="4">
        <v>6</v>
      </c>
      <c r="G80" s="5" t="s">
        <v>47</v>
      </c>
      <c r="H80" s="4">
        <v>34</v>
      </c>
      <c r="I80" s="4">
        <v>2004</v>
      </c>
      <c r="J80" s="3" t="s">
        <v>29</v>
      </c>
      <c r="K80" s="6" t="s">
        <v>65</v>
      </c>
    </row>
  </sheetData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1" operator="equal" id="{D656E69F-A145-4CF7-8625-89400EB09959}">
            <xm:f>'\A-LISTAS\[ALE YANG OREAMUNO.xlsx]fm'!#REF!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62" operator="equal" id="{2360D286-9B4E-451B-B9CE-AEEA92821B78}">
            <xm:f>'\A-LISTAS\[ALE YANG OREAMUNO.xlsx]fm'!#REF!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63" operator="equal" id="{7EE5D630-E4B2-45B1-B54C-FEC079707B04}">
            <xm:f>'\A-LISTAS\[ALE YANG OREAMUNO.xlsx]fm'!#REF!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64" operator="equal" id="{50397ED7-97AB-41DF-B29A-664A6564C61A}">
            <xm:f>'\A-LISTAS\[ALE YANG OREAMUNO.xlsx]fm'!#REF!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65" operator="equal" id="{9A6EF39F-3CA1-4888-B66D-01417E6D8BDC}">
            <xm:f>'\A-LISTAS\[ALE YANG OREAMUNO.xlsx]fm'!#REF!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66" operator="equal" id="{65A20151-E26B-4BD6-8228-2AC78D9F7FC3}">
            <xm:f>'\A-LISTAS\[ALE YANG OREAMUNO.xlsx]fm'!#REF!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E1:F1</xm:sqref>
        </x14:conditionalFormatting>
        <x14:conditionalFormatting xmlns:xm="http://schemas.microsoft.com/office/excel/2006/main">
          <x14:cfRule type="cellIs" priority="55" operator="equal" id="{BC27DAF2-369B-474A-9D9B-C3AA13EF25F2}">
            <xm:f>'\A-LISTAS\correctas\[ALE YANG OREAMUNO listo.xlsx]fm'!#REF!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56" operator="equal" id="{1C0C8396-80D0-4485-8020-A99A5DB9D049}">
            <xm:f>'\A-LISTAS\correctas\[ALE YANG OREAMUNO listo.xlsx]fm'!#REF!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57" operator="equal" id="{F31F216D-08B3-47A5-BF86-7D946CA89043}">
            <xm:f>'\A-LISTAS\correctas\[ALE YANG OREAMUNO listo.xlsx]fm'!#REF!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58" operator="equal" id="{66D7E87F-4D96-4A0E-ACDA-2A4EE79C02B1}">
            <xm:f>'\A-LISTAS\correctas\[ALE YANG OREAMUNO listo.xlsx]fm'!#REF!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59" operator="equal" id="{E6D695DA-A009-4C54-8F48-DCE384A5BE85}">
            <xm:f>'\A-LISTAS\correctas\[ALE YANG OREAMUNO listo.xlsx]fm'!#REF!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F801C6BA-E7D8-418B-B66B-6BD736B3B749}">
            <xm:f>'\A-LISTAS\correctas\[ALE YANG OREAMUNO listo.xlsx]fm'!#REF!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F2:F3 F9 F18:F19 F5:F6 F11:F13 F15:F16 F21:F22 F24:F25 F27:F28 F30:F34 F45:F46 F36:F37 F39:F40 F42:F43 F48:F49 F51:F52 F54:F55 F57:F58 F60:F61 F63:F64 F66:F67 F69:F70 F72:F73 F75:F76 F78:F80</xm:sqref>
        </x14:conditionalFormatting>
        <x14:conditionalFormatting xmlns:xm="http://schemas.microsoft.com/office/excel/2006/main">
          <x14:cfRule type="cellIs" priority="49" operator="equal" id="{6D9E3B14-709B-42A8-A135-AFFB9CE58330}">
            <xm:f>'\A-LISTAS\correctas\[DRAGON BARVA.xlsx]fm'!#REF!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50" operator="equal" id="{3D58E94E-41A4-4A2C-BFAE-AC8EA5B9DDCE}">
            <xm:f>'\A-LISTAS\correctas\[DRAGON BARVA.xlsx]fm'!#REF!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51" operator="equal" id="{7E09E533-AB3F-4218-9438-2A0EE0C52E26}">
            <xm:f>'\A-LISTAS\correctas\[DRAGON BARVA.xlsx]fm'!#REF!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52" operator="equal" id="{D9FE96DC-8AE4-40E0-8C76-1F323D65E72D}">
            <xm:f>'\A-LISTAS\correctas\[DRAGON BARVA.xlsx]fm'!#REF!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53" operator="equal" id="{DE842A20-9EBC-4D46-BB21-1F2EA030BF30}">
            <xm:f>'\A-LISTAS\correctas\[DRAGON BARVA.xlsx]fm'!#REF!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89016D45-83F1-4F60-8E0C-154413DB380B}">
            <xm:f>'\A-LISTAS\correctas\[DRAGON BARVA.xlsx]fm'!#REF!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E2:E3</xm:sqref>
        </x14:conditionalFormatting>
        <x14:conditionalFormatting xmlns:xm="http://schemas.microsoft.com/office/excel/2006/main">
          <x14:cfRule type="cellIs" priority="43" operator="equal" id="{7A044697-7CD0-4E27-8ECF-434BA6305D02}">
            <xm:f>'\A-LISTAS\correctas\[GUK GI  2015.xlsx]fm'!#REF!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44" operator="equal" id="{31887EB6-061B-495C-BE5E-C6A54E0B6EA0}">
            <xm:f>'\A-LISTAS\correctas\[GUK GI  2015.xlsx]fm'!#REF!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45" operator="equal" id="{004137FE-481C-46E3-AEE1-DE712E5A4F8C}">
            <xm:f>'\A-LISTAS\correctas\[GUK GI  2015.xlsx]fm'!#REF!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46" operator="equal" id="{DBD969B4-7B2A-4DFA-8BED-40C3FECB472B}">
            <xm:f>'\A-LISTAS\correctas\[GUK GI  2015.xlsx]fm'!#REF!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47" operator="equal" id="{A7BFFF9A-9BEC-4DE0-B882-5D130B09D8C6}">
            <xm:f>'\A-LISTAS\correctas\[GUK GI  2015.xlsx]fm'!#REF!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48" operator="equal" id="{1D0A5518-A85A-49E3-8E67-B3CAC4D63852}">
            <xm:f>'\A-LISTAS\correctas\[GUK GI  2015.xlsx]fm'!#REF!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E5:E6 E9 E12 E15</xm:sqref>
        </x14:conditionalFormatting>
        <x14:conditionalFormatting xmlns:xm="http://schemas.microsoft.com/office/excel/2006/main">
          <x14:cfRule type="cellIs" priority="37" operator="equal" id="{F9591CD0-3C3A-43BB-B540-0AF952342481}">
            <xm:f>'\A-LISTAS\correctas\[HWAN-DO.xlsx]fm'!#REF!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38" operator="equal" id="{DBC02908-7F78-4CDF-A78B-3CCF2539C436}">
            <xm:f>'\A-LISTAS\correctas\[HWAN-DO.xlsx]fm'!#REF!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39" operator="equal" id="{D5E03581-6780-499F-B7FB-94DED654FD1A}">
            <xm:f>'\A-LISTAS\correctas\[HWAN-DO.xlsx]fm'!#REF!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40" operator="equal" id="{0CB1F413-D246-4179-9C38-7BF3DE586E95}">
            <xm:f>'\A-LISTAS\correctas\[HWAN-DO.xlsx]fm'!#REF!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41" operator="equal" id="{0D9492B6-C5FE-4A52-9643-E57C9F5F4C8E}">
            <xm:f>'\A-LISTAS\correctas\[HWAN-DO.xlsx]fm'!#REF!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42" operator="equal" id="{11C86ABC-5345-41AE-B912-D56BCEBFBEE1}">
            <xm:f>'\A-LISTAS\correctas\[HWAN-DO.xlsx]fm'!#REF!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E11 E16 E13</xm:sqref>
        </x14:conditionalFormatting>
        <x14:conditionalFormatting xmlns:xm="http://schemas.microsoft.com/office/excel/2006/main">
          <x14:cfRule type="cellIs" priority="31" operator="equal" id="{72DA4366-5D42-4010-BDA4-551798936E96}">
            <xm:f>'\A-LISTAS\correctas\[SAN DO KWAN.xlsx]fm'!#REF!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32" operator="equal" id="{9DBA7DC6-6814-4960-B10B-77F83C5A8E49}">
            <xm:f>'\A-LISTAS\correctas\[SAN DO KWAN.xlsx]fm'!#REF!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33" operator="equal" id="{8D3A7B64-69A2-46CC-B977-F0BBC35AF954}">
            <xm:f>'\A-LISTAS\correctas\[SAN DO KWAN.xlsx]fm'!#REF!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34" operator="equal" id="{A96063C1-D22E-4B5C-BB32-05754CCF23A7}">
            <xm:f>'\A-LISTAS\correctas\[SAN DO KWAN.xlsx]fm'!#REF!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35" operator="equal" id="{C33F37BE-8DFD-4623-9FC9-DA72BEB5E000}">
            <xm:f>'\A-LISTAS\correctas\[SAN DO KWAN.xlsx]fm'!#REF!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36" operator="equal" id="{DE64B3B1-8A95-412F-AD38-0C9CCE0B9A01}">
            <xm:f>'\A-LISTAS\correctas\[SAN DO KWAN.xlsx]fm'!#REF!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E18</xm:sqref>
        </x14:conditionalFormatting>
        <x14:conditionalFormatting xmlns:xm="http://schemas.microsoft.com/office/excel/2006/main">
          <x14:cfRule type="cellIs" priority="25" operator="equal" id="{B882F3F3-C32A-44A9-9057-D78AFEFA59EE}">
            <xm:f>'\A-LISTAS\correctas\[TAEKWONDO PLUS 2015.xlsx]fm'!#REF!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26" operator="equal" id="{915DB98A-AEFB-4551-9520-977292A60F47}">
            <xm:f>'\A-LISTAS\correctas\[TAEKWONDO PLUS 2015.xlsx]fm'!#REF!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27" operator="equal" id="{D97F8557-B97D-488F-A736-EE5DBE698F7A}">
            <xm:f>'\A-LISTAS\correctas\[TAEKWONDO PLUS 2015.xlsx]fm'!#REF!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28" operator="equal" id="{46B5E3A0-C138-4233-81B1-5ABD54B49838}">
            <xm:f>'\A-LISTAS\correctas\[TAEKWONDO PLUS 2015.xlsx]fm'!#REF!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29" operator="equal" id="{D50EB8A2-B557-4474-870C-8E1476B37740}">
            <xm:f>'\A-LISTAS\correctas\[TAEKWONDO PLUS 2015.xlsx]fm'!#REF!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5339E96C-F7F9-4AFB-891E-1D7F5242AB4B}">
            <xm:f>'\A-LISTAS\correctas\[TAEKWONDO PLUS 2015.xlsx]fm'!#REF!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E19 E21:E22 E24:E25 E27</xm:sqref>
        </x14:conditionalFormatting>
        <x14:conditionalFormatting xmlns:xm="http://schemas.microsoft.com/office/excel/2006/main">
          <x14:cfRule type="cellIs" priority="19" operator="equal" id="{487178D1-09B6-49DD-83B5-7357FD92F973}">
            <xm:f>'\A-LISTAS\correctas\[LISTA BHAN SEOK 2015.xlsx]fm'!#REF!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20" operator="equal" id="{5C88E2DF-7D1B-4FDE-9AB3-52FE6F1A8DBB}">
            <xm:f>'\A-LISTAS\correctas\[LISTA BHAN SEOK 2015.xlsx]fm'!#REF!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21" operator="equal" id="{1B23E245-A54F-46DD-9591-3BA429E62811}">
            <xm:f>'\A-LISTAS\correctas\[LISTA BHAN SEOK 2015.xlsx]fm'!#REF!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22" operator="equal" id="{F6F147B4-9EA9-44CC-8E81-5C3D74FFE26E}">
            <xm:f>'\A-LISTAS\correctas\[LISTA BHAN SEOK 2015.xlsx]fm'!#REF!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23" operator="equal" id="{DEB13BEC-E34E-4F33-80FC-B684AF88CBC0}">
            <xm:f>'\A-LISTAS\correctas\[LISTA BHAN SEOK 2015.xlsx]fm'!#REF!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0F56B5B9-3B84-473B-A7D4-84C874360503}">
            <xm:f>'\A-LISTAS\correctas\[LISTA BHAN SEOK 2015.xlsx]fm'!#REF!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E28 E30:E34 E45:E46 E36:E37 E39:E40 E42:E43 E48:E49 E51:E52 E54:E55 E57:E58 E60:E61 E63:E64 E66:E67 E69</xm:sqref>
        </x14:conditionalFormatting>
        <x14:conditionalFormatting xmlns:xm="http://schemas.microsoft.com/office/excel/2006/main">
          <x14:cfRule type="cellIs" priority="13" operator="equal" id="{B048C811-3E54-4668-B88E-D9B3E6412782}">
            <xm:f>'\A-LISTAS\correctas\[JUDAI SAYA.xlsx]fm'!#REF!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14" operator="equal" id="{4DB9F971-6C48-4AF5-8475-19FB58F4BF02}">
            <xm:f>'\A-LISTAS\correctas\[JUDAI SAYA.xlsx]fm'!#REF!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15" operator="equal" id="{47839789-CEB7-4B7E-A999-EA09A72F01A5}">
            <xm:f>'\A-LISTAS\correctas\[JUDAI SAYA.xlsx]fm'!#REF!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16" operator="equal" id="{7E035B95-508D-4619-A576-13048AC321A1}">
            <xm:f>'\A-LISTAS\correctas\[JUDAI SAYA.xlsx]fm'!#REF!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17" operator="equal" id="{7F6D7458-34E6-428E-B2EB-ED22A7FD2AAC}">
            <xm:f>'\A-LISTAS\correctas\[JUDAI SAYA.xlsx]fm'!#REF!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18" operator="equal" id="{0A916159-6D6A-438E-9ED9-CC07EAF2984C}">
            <xm:f>'\A-LISTAS\correctas\[JUDAI SAYA.xlsx]fm'!#REF!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E70 E72:E73 E75:E76 E78:E80</xm:sqref>
        </x14:conditionalFormatting>
        <x14:conditionalFormatting xmlns:xm="http://schemas.microsoft.com/office/excel/2006/main">
          <x14:cfRule type="cellIs" priority="7" operator="equal" id="{76998C19-F146-4CD8-9F3E-C10B940AC9EC}">
            <xm:f>'\A-LISTAS\correctas\[ALE YANG OREAMUNO listo.xlsx]fm'!#REF!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8" operator="equal" id="{10CCE9D5-2C9C-43DE-BE00-4D24CAAEED7E}">
            <xm:f>'\A-LISTAS\correctas\[ALE YANG OREAMUNO listo.xlsx]fm'!#REF!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9" operator="equal" id="{D28641A0-0E32-483B-9321-81BEBC99C19A}">
            <xm:f>'\A-LISTAS\correctas\[ALE YANG OREAMUNO listo.xlsx]fm'!#REF!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10" operator="equal" id="{78A35F3E-66C2-4B24-8125-E7D2617C2BEF}">
            <xm:f>'\A-LISTAS\correctas\[ALE YANG OREAMUNO listo.xlsx]fm'!#REF!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11" operator="equal" id="{E92EF890-4BB7-4322-8D99-DD9B85B8A2A0}">
            <xm:f>'\A-LISTAS\correctas\[ALE YANG OREAMUNO listo.xlsx]fm'!#REF!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12" operator="equal" id="{DCCCF54B-9911-4C3C-83AE-4F312B447129}">
            <xm:f>'\A-LISTAS\correctas\[ALE YANG OREAMUNO listo.xlsx]fm'!#REF!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F8</xm:sqref>
        </x14:conditionalFormatting>
        <x14:conditionalFormatting xmlns:xm="http://schemas.microsoft.com/office/excel/2006/main">
          <x14:cfRule type="cellIs" priority="1" operator="equal" id="{A6DE4663-9317-4A88-A7B2-503274C88182}">
            <xm:f>'\A-LISTAS\correctas\[JUDAI SAYA.xlsx]fm'!#REF!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2" operator="equal" id="{B366A62F-1084-4746-880A-AF0B5CD53C56}">
            <xm:f>'\A-LISTAS\correctas\[JUDAI SAYA.xlsx]fm'!#REF!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3" operator="equal" id="{B3A46D9A-96D2-4D92-AECE-14AC28E87B65}">
            <xm:f>'\A-LISTAS\correctas\[JUDAI SAYA.xlsx]fm'!#REF!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4" operator="equal" id="{C5945A6C-6516-4CD8-BA97-EF1F8A627BE8}">
            <xm:f>'\A-LISTAS\correctas\[JUDAI SAYA.xlsx]fm'!#REF!</xm:f>
            <x14:dxf>
              <fill>
                <patternFill>
                  <bgColor rgb="FF92D050"/>
                </patternFill>
              </fill>
            </x14:dxf>
          </x14:cfRule>
          <x14:cfRule type="cellIs" priority="5" operator="equal" id="{5714FBF6-DD86-4924-8039-735E28E30255}">
            <xm:f>'\A-LISTAS\correctas\[JUDAI SAYA.xlsx]fm'!#REF!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0A1F0F27-BC92-45A7-9EB3-AFB9730D91E3}">
            <xm:f>'\A-LISTAS\correctas\[JUDAI SAYA.xlsx]fm'!#REF!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E8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ROMPIMIENTO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Ronald Solano</dc:creator>
  <cp:lastModifiedBy>Ronald Solano</cp:lastModifiedBy>
  <dcterms:created xsi:type="dcterms:W3CDTF">2015-09-25T17:42:09Z</dcterms:created>
  <dcterms:modified xsi:type="dcterms:W3CDTF">2015-09-25T17:42:20Z</dcterms:modified>
</cp:coreProperties>
</file>